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提出書類\令和6年度の報告\"/>
    </mc:Choice>
  </mc:AlternateContent>
  <xr:revisionPtr revIDLastSave="0" documentId="8_{1B6E41E5-8EBF-4AC1-9A00-D014746B5D43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年度予算書" sheetId="1" r:id="rId1"/>
  </sheets>
  <calcPr calcId="191029"/>
</workbook>
</file>

<file path=xl/calcChain.xml><?xml version="1.0" encoding="utf-8"?>
<calcChain xmlns="http://schemas.openxmlformats.org/spreadsheetml/2006/main">
  <c r="D89" i="1" l="1"/>
  <c r="C89" i="1" l="1"/>
  <c r="D27" i="1" l="1"/>
  <c r="C27" i="1"/>
  <c r="C91" i="1" s="1"/>
  <c r="D90" i="1" l="1"/>
  <c r="D91" i="1"/>
  <c r="C90" i="1"/>
</calcChain>
</file>

<file path=xl/sharedStrings.xml><?xml version="1.0" encoding="utf-8"?>
<sst xmlns="http://schemas.openxmlformats.org/spreadsheetml/2006/main" count="103" uniqueCount="85">
  <si>
    <t>（特定非営利活動に係る事業会計）</t>
    <rPh sb="1" eb="3">
      <t>トクテイ</t>
    </rPh>
    <rPh sb="3" eb="4">
      <t>ヒ</t>
    </rPh>
    <rPh sb="4" eb="6">
      <t>エイリ</t>
    </rPh>
    <rPh sb="6" eb="8">
      <t>カツドウ</t>
    </rPh>
    <rPh sb="9" eb="10">
      <t>カカワ</t>
    </rPh>
    <rPh sb="11" eb="13">
      <t>ジギョウ</t>
    </rPh>
    <rPh sb="13" eb="15">
      <t>カイケイ</t>
    </rPh>
    <phoneticPr fontId="3"/>
  </si>
  <si>
    <t>Ⅰ．収入の部</t>
    <rPh sb="2" eb="4">
      <t>シュウニュウ</t>
    </rPh>
    <rPh sb="5" eb="6">
      <t>ブ</t>
    </rPh>
    <phoneticPr fontId="3"/>
  </si>
  <si>
    <t>科  　目</t>
    <rPh sb="0" eb="1">
      <t>カ</t>
    </rPh>
    <rPh sb="4" eb="5">
      <t>メ</t>
    </rPh>
    <phoneticPr fontId="3"/>
  </si>
  <si>
    <t>金　額（円）</t>
    <rPh sb="0" eb="1">
      <t>キン</t>
    </rPh>
    <rPh sb="2" eb="3">
      <t>ガク</t>
    </rPh>
    <rPh sb="4" eb="5">
      <t>エン</t>
    </rPh>
    <phoneticPr fontId="3"/>
  </si>
  <si>
    <t>備　考</t>
    <rPh sb="0" eb="1">
      <t>ソナエ</t>
    </rPh>
    <rPh sb="2" eb="3">
      <t>コウ</t>
    </rPh>
    <phoneticPr fontId="3"/>
  </si>
  <si>
    <t>合計</t>
    <rPh sb="0" eb="2">
      <t>ゴウケイ</t>
    </rPh>
    <phoneticPr fontId="3"/>
  </si>
  <si>
    <t>Ⅱ．支出の部</t>
    <rPh sb="2" eb="4">
      <t>シシュツ</t>
    </rPh>
    <rPh sb="5" eb="6">
      <t>ブ</t>
    </rPh>
    <phoneticPr fontId="3"/>
  </si>
  <si>
    <t>科　　目</t>
    <rPh sb="0" eb="1">
      <t>カ</t>
    </rPh>
    <rPh sb="3" eb="4">
      <t>メ</t>
    </rPh>
    <phoneticPr fontId="3"/>
  </si>
  <si>
    <t>１．会費収入</t>
    <rPh sb="2" eb="4">
      <t>カイヒ</t>
    </rPh>
    <rPh sb="4" eb="6">
      <t>シュウニュウ</t>
    </rPh>
    <phoneticPr fontId="3"/>
  </si>
  <si>
    <t>２．事業収入</t>
    <rPh sb="2" eb="4">
      <t>ジギョウ</t>
    </rPh>
    <rPh sb="4" eb="6">
      <t>シュウニュウ</t>
    </rPh>
    <phoneticPr fontId="3"/>
  </si>
  <si>
    <t>⑤スクールカウンセリングに対する研究・調査活動等の事業</t>
    <phoneticPr fontId="3"/>
  </si>
  <si>
    <t>ア．スクールカウンセリング技術向上のための研究活動事業</t>
    <phoneticPr fontId="3"/>
  </si>
  <si>
    <t>イ．会報の発行</t>
    <phoneticPr fontId="3"/>
  </si>
  <si>
    <t>③　内外関係諸団体との協働及び協力に関する事業</t>
    <phoneticPr fontId="3"/>
  </si>
  <si>
    <t>ア　学校への緊急支援についての情報提供・支援体制の整備に関する事業</t>
    <phoneticPr fontId="3"/>
  </si>
  <si>
    <t>2．管理費</t>
    <rPh sb="2" eb="5">
      <t>カンリヒ</t>
    </rPh>
    <phoneticPr fontId="3"/>
  </si>
  <si>
    <t>３．その他資金支出の部</t>
    <rPh sb="4" eb="5">
      <t>タ</t>
    </rPh>
    <rPh sb="5" eb="7">
      <t>シキン</t>
    </rPh>
    <rPh sb="7" eb="9">
      <t>シシュツ</t>
    </rPh>
    <rPh sb="10" eb="11">
      <t>ブ</t>
    </rPh>
    <phoneticPr fontId="3"/>
  </si>
  <si>
    <t>１．事業費</t>
    <rPh sb="2" eb="5">
      <t>ジギョウヒ</t>
    </rPh>
    <phoneticPr fontId="3"/>
  </si>
  <si>
    <t>①児童･生徒･保護者･地域関係者に対するスクールカウンセリングに関する情報提供事業</t>
    <rPh sb="1" eb="3">
      <t>ジドウ</t>
    </rPh>
    <rPh sb="4" eb="6">
      <t>セイト</t>
    </rPh>
    <rPh sb="7" eb="10">
      <t>ホゴシャ</t>
    </rPh>
    <rPh sb="11" eb="13">
      <t>チイキ</t>
    </rPh>
    <rPh sb="13" eb="16">
      <t>カンケイシャ</t>
    </rPh>
    <rPh sb="17" eb="18">
      <t>タイ</t>
    </rPh>
    <rPh sb="32" eb="33">
      <t>カン</t>
    </rPh>
    <rPh sb="35" eb="37">
      <t>ジョウホウ</t>
    </rPh>
    <rPh sb="37" eb="39">
      <t>テイキョウ</t>
    </rPh>
    <rPh sb="39" eb="41">
      <t>ジギョウ</t>
    </rPh>
    <phoneticPr fontId="3"/>
  </si>
  <si>
    <t>当期支出合計</t>
    <rPh sb="0" eb="2">
      <t>トウキ</t>
    </rPh>
    <rPh sb="2" eb="4">
      <t>シシュツ</t>
    </rPh>
    <rPh sb="4" eb="6">
      <t>ゴウケイ</t>
    </rPh>
    <phoneticPr fontId="3"/>
  </si>
  <si>
    <t>当期支出差額</t>
    <rPh sb="0" eb="2">
      <t>トウキ</t>
    </rPh>
    <rPh sb="2" eb="4">
      <t>シシュツ</t>
    </rPh>
    <rPh sb="4" eb="6">
      <t>サガク</t>
    </rPh>
    <phoneticPr fontId="3"/>
  </si>
  <si>
    <t>次期繰越収支差額</t>
    <rPh sb="0" eb="2">
      <t>ジキ</t>
    </rPh>
    <rPh sb="2" eb="3">
      <t>ク</t>
    </rPh>
    <rPh sb="3" eb="4">
      <t>コ</t>
    </rPh>
    <rPh sb="4" eb="6">
      <t>シュウシ</t>
    </rPh>
    <rPh sb="6" eb="8">
      <t>サガク</t>
    </rPh>
    <phoneticPr fontId="3"/>
  </si>
  <si>
    <t>④スクールカウンセラー職業能力の向上に関する事業</t>
    <phoneticPr fontId="3"/>
  </si>
  <si>
    <t>　　　通信運搬費</t>
    <rPh sb="3" eb="5">
      <t>ツウシン</t>
    </rPh>
    <rPh sb="5" eb="7">
      <t>ウンパン</t>
    </rPh>
    <rPh sb="7" eb="8">
      <t>ヒ</t>
    </rPh>
    <phoneticPr fontId="3"/>
  </si>
  <si>
    <t>　　　消耗品費</t>
    <rPh sb="3" eb="5">
      <t>ショウモウ</t>
    </rPh>
    <rPh sb="5" eb="6">
      <t>ヒン</t>
    </rPh>
    <rPh sb="6" eb="7">
      <t>ヒ</t>
    </rPh>
    <phoneticPr fontId="3"/>
  </si>
  <si>
    <t>　　　講師謝金</t>
    <rPh sb="3" eb="5">
      <t>コウシ</t>
    </rPh>
    <rPh sb="5" eb="7">
      <t>シャキン</t>
    </rPh>
    <phoneticPr fontId="3"/>
  </si>
  <si>
    <t>　　　会場費他諸雑費</t>
    <phoneticPr fontId="3"/>
  </si>
  <si>
    <t>　　　予備費</t>
    <rPh sb="3" eb="6">
      <t>ヨビヒ</t>
    </rPh>
    <phoneticPr fontId="3"/>
  </si>
  <si>
    <t>②学校（及び学校関係者）に対する心理・教育的援助活動の事業</t>
    <rPh sb="1" eb="3">
      <t>ガッコウ</t>
    </rPh>
    <rPh sb="4" eb="5">
      <t>オヨ</t>
    </rPh>
    <rPh sb="6" eb="8">
      <t>ガッコウ</t>
    </rPh>
    <rPh sb="8" eb="11">
      <t>カンケイシャ</t>
    </rPh>
    <rPh sb="13" eb="14">
      <t>タイ</t>
    </rPh>
    <rPh sb="16" eb="18">
      <t>シンリ</t>
    </rPh>
    <rPh sb="19" eb="22">
      <t>キョウイクテキ</t>
    </rPh>
    <rPh sb="22" eb="24">
      <t>エンジョ</t>
    </rPh>
    <rPh sb="24" eb="26">
      <t>カツドウ</t>
    </rPh>
    <rPh sb="27" eb="29">
      <t>ジギョウ</t>
    </rPh>
    <phoneticPr fontId="3"/>
  </si>
  <si>
    <t>④スクールカウンセラー職業能力の向上に関する事業</t>
    <rPh sb="11" eb="13">
      <t>ショクギョウ</t>
    </rPh>
    <rPh sb="13" eb="15">
      <t>ノウリョク</t>
    </rPh>
    <rPh sb="16" eb="18">
      <t>コウジョウ</t>
    </rPh>
    <rPh sb="19" eb="20">
      <t>カン</t>
    </rPh>
    <rPh sb="22" eb="24">
      <t>ジギョウ</t>
    </rPh>
    <phoneticPr fontId="3"/>
  </si>
  <si>
    <t>　　　研修会参加費</t>
    <rPh sb="3" eb="6">
      <t>ケンシュウカイ</t>
    </rPh>
    <rPh sb="6" eb="9">
      <t>サンカヒ</t>
    </rPh>
    <phoneticPr fontId="3"/>
  </si>
  <si>
    <t>　　　年会費</t>
    <rPh sb="3" eb="6">
      <t>ネンカイヒ</t>
    </rPh>
    <phoneticPr fontId="3"/>
  </si>
  <si>
    <t>　　　入会金</t>
    <rPh sb="3" eb="6">
      <t>ニュウカイキン</t>
    </rPh>
    <phoneticPr fontId="3"/>
  </si>
  <si>
    <t>　　　会議時交通費</t>
    <rPh sb="3" eb="5">
      <t>カイギ</t>
    </rPh>
    <rPh sb="5" eb="6">
      <t>ジ</t>
    </rPh>
    <rPh sb="6" eb="9">
      <t>コウツウヒ</t>
    </rPh>
    <phoneticPr fontId="3"/>
  </si>
  <si>
    <t>　　　雑役務費</t>
    <phoneticPr fontId="3"/>
  </si>
  <si>
    <t>＊銀行預金利子</t>
    <rPh sb="1" eb="3">
      <t>ギンコウ</t>
    </rPh>
    <rPh sb="3" eb="5">
      <t>ヨキン</t>
    </rPh>
    <rPh sb="5" eb="7">
      <t>リシ</t>
    </rPh>
    <phoneticPr fontId="3"/>
  </si>
  <si>
    <t>　　　印刷製本費</t>
    <rPh sb="3" eb="5">
      <t>インサツ</t>
    </rPh>
    <rPh sb="5" eb="7">
      <t>セイホン</t>
    </rPh>
    <rPh sb="7" eb="8">
      <t>ヒ</t>
    </rPh>
    <phoneticPr fontId="3"/>
  </si>
  <si>
    <t>　　　通信運搬費</t>
    <rPh sb="3" eb="5">
      <t>ツウシン</t>
    </rPh>
    <rPh sb="5" eb="7">
      <t>ウンパン</t>
    </rPh>
    <phoneticPr fontId="3"/>
  </si>
  <si>
    <t>ア　学校教育・スクールカウンセリングに関する研修・講演会</t>
    <rPh sb="2" eb="4">
      <t>ガッコウ</t>
    </rPh>
    <rPh sb="4" eb="6">
      <t>キョウイク</t>
    </rPh>
    <rPh sb="19" eb="20">
      <t>カン</t>
    </rPh>
    <rPh sb="22" eb="24">
      <t>ケンシュウ</t>
    </rPh>
    <rPh sb="25" eb="28">
      <t>コウエンカイ</t>
    </rPh>
    <phoneticPr fontId="3"/>
  </si>
  <si>
    <t>イ　スクールカウンセリングに関する事例検討会</t>
    <phoneticPr fontId="3"/>
  </si>
  <si>
    <t>ア　学校教育・スクールカウンセリングに関する研修・講演会</t>
    <phoneticPr fontId="3"/>
  </si>
  <si>
    <t>イ　スクールカウンセリングに関する事例検討会</t>
    <phoneticPr fontId="3"/>
  </si>
  <si>
    <t>特定非営利活動法人　神奈川県スクールカウンセラー協会（ＫＳＣＡ）</t>
    <rPh sb="10" eb="14">
      <t>カナガワケン</t>
    </rPh>
    <rPh sb="24" eb="26">
      <t>キョウカイ</t>
    </rPh>
    <phoneticPr fontId="3"/>
  </si>
  <si>
    <t>　　　会場費他諸雑費</t>
  </si>
  <si>
    <t>HP管理費，振込手数料等</t>
    <rPh sb="2" eb="5">
      <t>カンリヒ</t>
    </rPh>
    <rPh sb="6" eb="8">
      <t>フリコミ</t>
    </rPh>
    <rPh sb="8" eb="11">
      <t>テスウリョウ</t>
    </rPh>
    <rPh sb="11" eb="12">
      <t>トウ</t>
    </rPh>
    <phoneticPr fontId="3"/>
  </si>
  <si>
    <t>②学校（及び）学校関係者）に対する心理・教育的援助活動の事業</t>
    <phoneticPr fontId="3"/>
  </si>
  <si>
    <t>ア　不登校児童生徒・保護者への支援事業</t>
    <phoneticPr fontId="3"/>
  </si>
  <si>
    <t>ア　学校緊急支援に関する事業</t>
    <rPh sb="2" eb="4">
      <t>ガッコウ</t>
    </rPh>
    <rPh sb="4" eb="6">
      <t>キンキュウ</t>
    </rPh>
    <rPh sb="6" eb="8">
      <t>シエン</t>
    </rPh>
    <rPh sb="9" eb="10">
      <t>カン</t>
    </rPh>
    <rPh sb="12" eb="14">
      <t>ジギョウ</t>
    </rPh>
    <phoneticPr fontId="3"/>
  </si>
  <si>
    <t>　　　連絡調整費</t>
    <rPh sb="3" eb="5">
      <t>レンラク</t>
    </rPh>
    <rPh sb="5" eb="8">
      <t>チョウセイヒ</t>
    </rPh>
    <phoneticPr fontId="3"/>
  </si>
  <si>
    <t>資料印刷等</t>
    <rPh sb="0" eb="2">
      <t>シリョウ</t>
    </rPh>
    <rPh sb="2" eb="4">
      <t>インサツ</t>
    </rPh>
    <rPh sb="4" eb="5">
      <t>トウ</t>
    </rPh>
    <phoneticPr fontId="3"/>
  </si>
  <si>
    <t>コピー用紙，インク等</t>
    <rPh sb="3" eb="5">
      <t>ヨウシ</t>
    </rPh>
    <rPh sb="9" eb="10">
      <t>トウ</t>
    </rPh>
    <phoneticPr fontId="3"/>
  </si>
  <si>
    <t>資料作成，コピー等</t>
    <rPh sb="0" eb="2">
      <t>シリョウ</t>
    </rPh>
    <rPh sb="2" eb="4">
      <t>サクセイ</t>
    </rPh>
    <rPh sb="8" eb="9">
      <t>トウ</t>
    </rPh>
    <phoneticPr fontId="3"/>
  </si>
  <si>
    <t>会報発送等</t>
    <rPh sb="0" eb="2">
      <t>カイホウ</t>
    </rPh>
    <rPh sb="2" eb="4">
      <t>ハッソウ</t>
    </rPh>
    <rPh sb="4" eb="5">
      <t>トウ</t>
    </rPh>
    <phoneticPr fontId="3"/>
  </si>
  <si>
    <t>　　　謝金（研修会講師）</t>
    <rPh sb="3" eb="5">
      <t>シャキン</t>
    </rPh>
    <rPh sb="6" eb="9">
      <t>ケンシュウカイ</t>
    </rPh>
    <phoneticPr fontId="3"/>
  </si>
  <si>
    <t>　　　謝礼（調整担当）</t>
    <rPh sb="3" eb="5">
      <t>シャレイ</t>
    </rPh>
    <phoneticPr fontId="3"/>
  </si>
  <si>
    <t>理事会交通費等</t>
    <rPh sb="0" eb="3">
      <t>リジカイ</t>
    </rPh>
    <rPh sb="3" eb="6">
      <t>コウツウヒ</t>
    </rPh>
    <rPh sb="6" eb="7">
      <t>トウ</t>
    </rPh>
    <phoneticPr fontId="3"/>
  </si>
  <si>
    <t>講師打合せ等</t>
    <rPh sb="0" eb="2">
      <t>コウシ</t>
    </rPh>
    <rPh sb="2" eb="4">
      <t>ウチアワ</t>
    </rPh>
    <rPh sb="5" eb="6">
      <t>トウ</t>
    </rPh>
    <phoneticPr fontId="3"/>
  </si>
  <si>
    <t>資料コピー等</t>
    <rPh sb="0" eb="2">
      <t>シリョウ</t>
    </rPh>
    <rPh sb="5" eb="6">
      <t>トウ</t>
    </rPh>
    <phoneticPr fontId="3"/>
  </si>
  <si>
    <t>　　　旅費（研修会講師旅費）</t>
    <rPh sb="6" eb="9">
      <t>ケンシュウカイ</t>
    </rPh>
    <rPh sb="11" eb="13">
      <t>リョヒ</t>
    </rPh>
    <phoneticPr fontId="3"/>
  </si>
  <si>
    <t>SV等１回</t>
    <rPh sb="2" eb="3">
      <t>トウ</t>
    </rPh>
    <rPh sb="4" eb="5">
      <t>カイ</t>
    </rPh>
    <phoneticPr fontId="3"/>
  </si>
  <si>
    <t>　　　消耗品費</t>
    <phoneticPr fontId="3"/>
  </si>
  <si>
    <t>9,000円（２ヶ月分）×6回</t>
    <rPh sb="5" eb="6">
      <t>エン</t>
    </rPh>
    <rPh sb="10" eb="11">
      <t>ブン</t>
    </rPh>
    <rPh sb="14" eb="15">
      <t>カイ</t>
    </rPh>
    <phoneticPr fontId="3"/>
  </si>
  <si>
    <t>＊雑収入</t>
    <rPh sb="1" eb="4">
      <t>ザツシュウニュウ</t>
    </rPh>
    <phoneticPr fontId="3"/>
  </si>
  <si>
    <t>総会時研修等</t>
    <rPh sb="0" eb="2">
      <t>ソウカイ</t>
    </rPh>
    <rPh sb="2" eb="3">
      <t>ジ</t>
    </rPh>
    <rPh sb="3" eb="5">
      <t>ケンシュウ</t>
    </rPh>
    <rPh sb="5" eb="6">
      <t>トウ</t>
    </rPh>
    <phoneticPr fontId="3"/>
  </si>
  <si>
    <t>携帯電話，各種案内等送付</t>
    <rPh sb="0" eb="2">
      <t>ケイタイ</t>
    </rPh>
    <rPh sb="2" eb="4">
      <t>デンワ</t>
    </rPh>
    <rPh sb="5" eb="7">
      <t>カクシュ</t>
    </rPh>
    <rPh sb="7" eb="9">
      <t>アンナイ</t>
    </rPh>
    <rPh sb="9" eb="10">
      <t>トウ</t>
    </rPh>
    <rPh sb="10" eb="12">
      <t>ソウフ</t>
    </rPh>
    <phoneticPr fontId="3"/>
  </si>
  <si>
    <t>理事会，総会会場費等</t>
    <rPh sb="0" eb="3">
      <t>リジカイ</t>
    </rPh>
    <rPh sb="4" eb="6">
      <t>ソウカイ</t>
    </rPh>
    <rPh sb="6" eb="9">
      <t>カイジョウヒ</t>
    </rPh>
    <rPh sb="9" eb="10">
      <t>トウ</t>
    </rPh>
    <phoneticPr fontId="3"/>
  </si>
  <si>
    <t>会場費等600円×４回</t>
    <rPh sb="0" eb="3">
      <t>カイジョウヒ</t>
    </rPh>
    <rPh sb="3" eb="4">
      <t>トウ</t>
    </rPh>
    <rPh sb="7" eb="8">
      <t>エン</t>
    </rPh>
    <phoneticPr fontId="3"/>
  </si>
  <si>
    <t>　　　印刷製本費</t>
    <rPh sb="3" eb="5">
      <t>インサツ</t>
    </rPh>
    <rPh sb="5" eb="7">
      <t>セイホン</t>
    </rPh>
    <rPh sb="7" eb="8">
      <t>ヒ</t>
    </rPh>
    <phoneticPr fontId="2"/>
  </si>
  <si>
    <t>　　　雑役務費</t>
  </si>
  <si>
    <t>100円×４人×３回</t>
    <rPh sb="3" eb="4">
      <t>エン</t>
    </rPh>
    <rPh sb="6" eb="7">
      <t>ニン</t>
    </rPh>
    <rPh sb="9" eb="10">
      <t>カイ</t>
    </rPh>
    <phoneticPr fontId="3"/>
  </si>
  <si>
    <t>会場費600円×３回，その他</t>
    <rPh sb="0" eb="3">
      <t>カイジョウヒ</t>
    </rPh>
    <rPh sb="6" eb="7">
      <t>エン</t>
    </rPh>
    <rPh sb="9" eb="10">
      <t>カイ</t>
    </rPh>
    <rPh sb="13" eb="14">
      <t>タ</t>
    </rPh>
    <phoneticPr fontId="3"/>
  </si>
  <si>
    <t>　　　借料及び損料</t>
    <phoneticPr fontId="3"/>
  </si>
  <si>
    <t>ZOOM</t>
    <phoneticPr fontId="3"/>
  </si>
  <si>
    <t>　　　備品費</t>
    <rPh sb="3" eb="6">
      <t>ビヒンヒ</t>
    </rPh>
    <phoneticPr fontId="3"/>
  </si>
  <si>
    <t>PC(Lenovo YOGA)購入</t>
    <rPh sb="15" eb="17">
      <t>コウニュウ</t>
    </rPh>
    <phoneticPr fontId="3"/>
  </si>
  <si>
    <t>　　　講師代（所得税込）</t>
    <rPh sb="3" eb="5">
      <t>コウシ</t>
    </rPh>
    <rPh sb="5" eb="6">
      <t>ダイ</t>
    </rPh>
    <rPh sb="7" eb="10">
      <t>ショトクゼイ</t>
    </rPh>
    <rPh sb="10" eb="11">
      <t>コ</t>
    </rPh>
    <phoneticPr fontId="3"/>
  </si>
  <si>
    <t>総会研修会会場等</t>
    <rPh sb="0" eb="2">
      <t>ソウカイ</t>
    </rPh>
    <rPh sb="2" eb="5">
      <t>ケンシュウカイ</t>
    </rPh>
    <rPh sb="5" eb="7">
      <t>カイジョウ</t>
    </rPh>
    <rPh sb="7" eb="8">
      <t>トウ</t>
    </rPh>
    <phoneticPr fontId="3"/>
  </si>
  <si>
    <t>2025年度　事　業　収  支  予  算  書</t>
    <rPh sb="4" eb="5">
      <t>トシ</t>
    </rPh>
    <rPh sb="5" eb="6">
      <t>ド</t>
    </rPh>
    <rPh sb="7" eb="8">
      <t>コト</t>
    </rPh>
    <rPh sb="9" eb="10">
      <t>ギョウ</t>
    </rPh>
    <rPh sb="11" eb="12">
      <t>オサム</t>
    </rPh>
    <rPh sb="14" eb="15">
      <t>ササ</t>
    </rPh>
    <rPh sb="17" eb="18">
      <t>ヨ</t>
    </rPh>
    <rPh sb="20" eb="21">
      <t>ザン</t>
    </rPh>
    <rPh sb="23" eb="24">
      <t>ショ</t>
    </rPh>
    <phoneticPr fontId="3"/>
  </si>
  <si>
    <t>2024年度実績</t>
    <rPh sb="4" eb="6">
      <t>ネンド</t>
    </rPh>
    <rPh sb="5" eb="7">
      <t>ジッセキ</t>
    </rPh>
    <phoneticPr fontId="3"/>
  </si>
  <si>
    <t>2024年度 入会 3名</t>
    <rPh sb="7" eb="9">
      <t>ニュウカイ</t>
    </rPh>
    <rPh sb="11" eb="12">
      <t>メイ</t>
    </rPh>
    <phoneticPr fontId="3"/>
  </si>
  <si>
    <t>2000円×５人×４回</t>
    <rPh sb="4" eb="5">
      <t>エン</t>
    </rPh>
    <rPh sb="7" eb="8">
      <t>ヒト</t>
    </rPh>
    <rPh sb="10" eb="11">
      <t>カイ</t>
    </rPh>
    <phoneticPr fontId="3"/>
  </si>
  <si>
    <t>2024年度 正会員数 65人</t>
    <rPh sb="4" eb="6">
      <t>ネンド</t>
    </rPh>
    <rPh sb="7" eb="10">
      <t>セイカイイン</t>
    </rPh>
    <rPh sb="10" eb="11">
      <t>スウ</t>
    </rPh>
    <rPh sb="14" eb="15">
      <t>ニン</t>
    </rPh>
    <phoneticPr fontId="3"/>
  </si>
  <si>
    <t>50,000円×１人</t>
    <rPh sb="6" eb="7">
      <t>エン</t>
    </rPh>
    <rPh sb="9" eb="10">
      <t>ニン</t>
    </rPh>
    <phoneticPr fontId="3"/>
  </si>
  <si>
    <t>35,000円×１回（所得税3,573）</t>
    <rPh sb="6" eb="7">
      <t>エン</t>
    </rPh>
    <rPh sb="9" eb="10">
      <t>カイ</t>
    </rPh>
    <phoneticPr fontId="3"/>
  </si>
  <si>
    <t>振込手数料，謝金所得税等</t>
    <rPh sb="0" eb="2">
      <t>フリコミ</t>
    </rPh>
    <rPh sb="2" eb="5">
      <t>テスウリョウ</t>
    </rPh>
    <rPh sb="6" eb="8">
      <t>シャキン</t>
    </rPh>
    <rPh sb="8" eb="11">
      <t>ショトクゼイ</t>
    </rPh>
    <rPh sb="11" eb="1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</si>
</sst>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游ゴシック"/>
      <family val="3"/>
      <charset val="128"/>
    </font>
    <font>
      <sz val="10"/>
      <name val="游ゴシック"/>
      <family val="3"/>
      <charset val="128"/>
    </font>
    <font>
      <i/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i/>
      <sz val="1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5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>
      <alignment vertical="center"/>
    </xf>
    <xf numFmtId="5" fontId="6" fillId="0" borderId="0" xfId="0" applyNumberFormat="1" applyFont="1">
      <alignment vertical="center"/>
    </xf>
    <xf numFmtId="0" fontId="5" fillId="0" borderId="1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5" fontId="6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6" xfId="0" applyNumberFormat="1" applyFont="1" applyBorder="1">
      <alignment vertical="center"/>
    </xf>
    <xf numFmtId="5" fontId="6" fillId="0" borderId="6" xfId="0" applyNumberFormat="1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0" xfId="0" applyFont="1">
      <alignment vertical="center"/>
    </xf>
    <xf numFmtId="6" fontId="5" fillId="0" borderId="3" xfId="0" applyNumberFormat="1" applyFont="1" applyBorder="1">
      <alignment vertical="center"/>
    </xf>
    <xf numFmtId="0" fontId="6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176" fontId="5" fillId="0" borderId="7" xfId="0" applyNumberFormat="1" applyFont="1" applyBorder="1">
      <alignment vertical="center"/>
    </xf>
    <xf numFmtId="5" fontId="6" fillId="0" borderId="7" xfId="0" applyNumberFormat="1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76" fontId="5" fillId="0" borderId="2" xfId="0" applyNumberFormat="1" applyFont="1" applyBorder="1">
      <alignment vertical="center"/>
    </xf>
    <xf numFmtId="5" fontId="6" fillId="0" borderId="10" xfId="0" applyNumberFormat="1" applyFont="1" applyBorder="1">
      <alignment vertical="center"/>
    </xf>
    <xf numFmtId="0" fontId="5" fillId="0" borderId="10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center" vertical="center"/>
    </xf>
    <xf numFmtId="5" fontId="6" fillId="0" borderId="11" xfId="0" applyNumberFormat="1" applyFont="1" applyBorder="1">
      <alignment vertical="center"/>
    </xf>
    <xf numFmtId="0" fontId="5" fillId="0" borderId="15" xfId="0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0" fontId="7" fillId="0" borderId="12" xfId="0" applyFont="1" applyBorder="1" applyAlignment="1">
      <alignment vertical="center" wrapText="1"/>
    </xf>
    <xf numFmtId="176" fontId="5" fillId="0" borderId="3" xfId="0" applyNumberFormat="1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5" fontId="5" fillId="0" borderId="0" xfId="0" applyNumberFormat="1" applyFont="1">
      <alignment vertical="center"/>
    </xf>
    <xf numFmtId="0" fontId="5" fillId="0" borderId="4" xfId="0" applyFont="1" applyBorder="1" applyAlignment="1">
      <alignment horizontal="left" vertical="center" wrapText="1"/>
    </xf>
    <xf numFmtId="176" fontId="9" fillId="0" borderId="0" xfId="0" applyNumberFormat="1" applyFont="1">
      <alignment vertical="center"/>
    </xf>
    <xf numFmtId="0" fontId="5" fillId="0" borderId="16" xfId="0" applyFont="1" applyBorder="1" applyAlignment="1">
      <alignment vertical="center" wrapText="1"/>
    </xf>
    <xf numFmtId="176" fontId="5" fillId="0" borderId="8" xfId="0" applyNumberFormat="1" applyFont="1" applyBorder="1">
      <alignment vertical="center"/>
    </xf>
    <xf numFmtId="5" fontId="6" fillId="0" borderId="9" xfId="0" applyNumberFormat="1" applyFont="1" applyBorder="1">
      <alignment vertical="center"/>
    </xf>
    <xf numFmtId="0" fontId="10" fillId="0" borderId="12" xfId="0" applyFont="1" applyBorder="1" applyAlignment="1">
      <alignment vertical="center" wrapText="1"/>
    </xf>
    <xf numFmtId="176" fontId="11" fillId="0" borderId="3" xfId="1" applyNumberFormat="1" applyFont="1" applyFill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176" fontId="11" fillId="0" borderId="5" xfId="1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176" fontId="6" fillId="0" borderId="0" xfId="0" applyNumberFormat="1" applyFont="1">
      <alignment vertical="center"/>
    </xf>
    <xf numFmtId="176" fontId="8" fillId="0" borderId="3" xfId="0" applyNumberFormat="1" applyFont="1" applyBorder="1">
      <alignment vertical="center"/>
    </xf>
    <xf numFmtId="0" fontId="8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91"/>
  <sheetViews>
    <sheetView tabSelected="1" topLeftCell="A19" zoomScaleNormal="100" workbookViewId="0">
      <selection activeCell="N19" sqref="N19"/>
    </sheetView>
  </sheetViews>
  <sheetFormatPr defaultColWidth="9" defaultRowHeight="16.5" x14ac:dyDescent="0.2"/>
  <cols>
    <col min="1" max="1" width="3.6328125" style="1" customWidth="1"/>
    <col min="2" max="2" width="49.6328125" style="2" customWidth="1"/>
    <col min="3" max="3" width="11.7265625" style="6" customWidth="1"/>
    <col min="4" max="4" width="11.7265625" style="7" customWidth="1"/>
    <col min="5" max="5" width="22.6328125" style="2" customWidth="1"/>
    <col min="6" max="6" width="9" style="1"/>
    <col min="7" max="7" width="9.90625" style="1" bestFit="1" customWidth="1"/>
    <col min="8" max="16384" width="9" style="1"/>
  </cols>
  <sheetData>
    <row r="1" spans="1:5" x14ac:dyDescent="0.2">
      <c r="A1" s="55" t="s">
        <v>77</v>
      </c>
      <c r="B1" s="55"/>
      <c r="C1" s="55"/>
      <c r="D1" s="55"/>
      <c r="E1" s="55"/>
    </row>
    <row r="2" spans="1:5" x14ac:dyDescent="0.2">
      <c r="A2" s="53" t="s">
        <v>0</v>
      </c>
      <c r="B2" s="53"/>
      <c r="C2" s="53"/>
      <c r="D2" s="53"/>
      <c r="E2" s="53"/>
    </row>
    <row r="3" spans="1:5" x14ac:dyDescent="0.2">
      <c r="B3" s="53"/>
      <c r="C3" s="53"/>
      <c r="D3" s="53"/>
      <c r="E3" s="53"/>
    </row>
    <row r="4" spans="1:5" x14ac:dyDescent="0.2">
      <c r="B4" s="54" t="s">
        <v>42</v>
      </c>
      <c r="C4" s="54"/>
      <c r="D4" s="54"/>
      <c r="E4" s="54"/>
    </row>
    <row r="5" spans="1:5" x14ac:dyDescent="0.2">
      <c r="C5" s="3"/>
      <c r="D5" s="4"/>
      <c r="E5" s="5"/>
    </row>
    <row r="6" spans="1:5" x14ac:dyDescent="0.2">
      <c r="B6" s="2" t="s">
        <v>1</v>
      </c>
    </row>
    <row r="7" spans="1:5" x14ac:dyDescent="0.2">
      <c r="B7" s="8" t="s">
        <v>2</v>
      </c>
      <c r="C7" s="9" t="s">
        <v>3</v>
      </c>
      <c r="D7" s="10" t="s">
        <v>78</v>
      </c>
      <c r="E7" s="11" t="s">
        <v>4</v>
      </c>
    </row>
    <row r="8" spans="1:5" x14ac:dyDescent="0.2">
      <c r="C8" s="12"/>
      <c r="D8" s="13"/>
      <c r="E8" s="14"/>
    </row>
    <row r="9" spans="1:5" x14ac:dyDescent="0.2">
      <c r="B9" s="15" t="s">
        <v>8</v>
      </c>
      <c r="C9" s="33"/>
      <c r="E9" s="16"/>
    </row>
    <row r="10" spans="1:5" x14ac:dyDescent="0.2">
      <c r="B10" s="2" t="s">
        <v>31</v>
      </c>
      <c r="C10" s="33">
        <v>261500</v>
      </c>
      <c r="D10" s="38">
        <v>197620</v>
      </c>
      <c r="E10" s="16" t="s">
        <v>81</v>
      </c>
    </row>
    <row r="11" spans="1:5" x14ac:dyDescent="0.2">
      <c r="B11" s="2" t="s">
        <v>32</v>
      </c>
      <c r="C11" s="33">
        <v>5000</v>
      </c>
      <c r="D11" s="38">
        <v>15000</v>
      </c>
      <c r="E11" s="49" t="s">
        <v>79</v>
      </c>
    </row>
    <row r="12" spans="1:5" x14ac:dyDescent="0.2">
      <c r="C12" s="18"/>
      <c r="E12" s="49"/>
    </row>
    <row r="13" spans="1:5" x14ac:dyDescent="0.2">
      <c r="B13" s="15" t="s">
        <v>9</v>
      </c>
      <c r="C13" s="18"/>
      <c r="E13" s="16"/>
    </row>
    <row r="14" spans="1:5" ht="33" x14ac:dyDescent="0.2">
      <c r="B14" s="2" t="s">
        <v>28</v>
      </c>
      <c r="C14" s="18"/>
      <c r="E14" s="16"/>
    </row>
    <row r="15" spans="1:5" x14ac:dyDescent="0.2">
      <c r="B15" s="19" t="s">
        <v>47</v>
      </c>
      <c r="C15" s="18"/>
      <c r="E15" s="16"/>
    </row>
    <row r="16" spans="1:5" x14ac:dyDescent="0.2">
      <c r="B16" s="2" t="s">
        <v>30</v>
      </c>
      <c r="C16" s="33">
        <v>40000</v>
      </c>
      <c r="D16" s="38">
        <v>113000</v>
      </c>
      <c r="E16" s="16" t="s">
        <v>80</v>
      </c>
    </row>
    <row r="17" spans="2:5" x14ac:dyDescent="0.2">
      <c r="C17" s="18"/>
      <c r="E17" s="16"/>
    </row>
    <row r="18" spans="2:5" x14ac:dyDescent="0.2">
      <c r="B18" s="2" t="s">
        <v>29</v>
      </c>
      <c r="C18" s="18"/>
      <c r="E18" s="16"/>
    </row>
    <row r="19" spans="2:5" ht="33" x14ac:dyDescent="0.2">
      <c r="B19" s="2" t="s">
        <v>38</v>
      </c>
      <c r="C19" s="33">
        <v>1000</v>
      </c>
      <c r="D19" s="38">
        <v>0</v>
      </c>
      <c r="E19" s="16" t="s">
        <v>63</v>
      </c>
    </row>
    <row r="20" spans="2:5" x14ac:dyDescent="0.2">
      <c r="B20" s="2" t="s">
        <v>39</v>
      </c>
      <c r="C20" s="33">
        <v>1200</v>
      </c>
      <c r="D20" s="38">
        <v>5900</v>
      </c>
      <c r="E20" s="16" t="s">
        <v>69</v>
      </c>
    </row>
    <row r="21" spans="2:5" x14ac:dyDescent="0.2">
      <c r="C21" s="33"/>
      <c r="E21" s="16"/>
    </row>
    <row r="22" spans="2:5" x14ac:dyDescent="0.2">
      <c r="B22" s="15" t="s">
        <v>62</v>
      </c>
      <c r="C22" s="33">
        <v>0</v>
      </c>
      <c r="D22" s="38">
        <v>0</v>
      </c>
      <c r="E22" s="16"/>
    </row>
    <row r="23" spans="2:5" x14ac:dyDescent="0.2">
      <c r="C23" s="33"/>
      <c r="E23" s="16"/>
    </row>
    <row r="24" spans="2:5" x14ac:dyDescent="0.2">
      <c r="B24" s="15" t="s">
        <v>35</v>
      </c>
      <c r="C24" s="33">
        <v>1000</v>
      </c>
      <c r="D24" s="38">
        <v>924</v>
      </c>
      <c r="E24" s="16"/>
    </row>
    <row r="25" spans="2:5" x14ac:dyDescent="0.2">
      <c r="C25" s="33"/>
      <c r="E25" s="16"/>
    </row>
    <row r="26" spans="2:5" ht="17" thickBot="1" x14ac:dyDescent="0.25">
      <c r="B26" s="20"/>
      <c r="C26" s="21"/>
      <c r="D26" s="22"/>
      <c r="E26" s="23"/>
    </row>
    <row r="27" spans="2:5" ht="17" thickTop="1" x14ac:dyDescent="0.2">
      <c r="B27" s="24" t="s">
        <v>5</v>
      </c>
      <c r="C27" s="25">
        <f>SUM(C8:C26)</f>
        <v>309700</v>
      </c>
      <c r="D27" s="26">
        <f>SUM(D10:D26)</f>
        <v>332444</v>
      </c>
      <c r="E27" s="27"/>
    </row>
    <row r="29" spans="2:5" x14ac:dyDescent="0.2">
      <c r="B29" s="2" t="s">
        <v>6</v>
      </c>
    </row>
    <row r="30" spans="2:5" x14ac:dyDescent="0.2">
      <c r="B30" s="8" t="s">
        <v>7</v>
      </c>
      <c r="C30" s="28" t="s">
        <v>3</v>
      </c>
      <c r="D30" s="29"/>
      <c r="E30" s="11" t="s">
        <v>4</v>
      </c>
    </row>
    <row r="31" spans="2:5" x14ac:dyDescent="0.2">
      <c r="B31" s="30"/>
      <c r="C31" s="31"/>
      <c r="E31" s="14"/>
    </row>
    <row r="32" spans="2:5" x14ac:dyDescent="0.2">
      <c r="B32" s="32" t="s">
        <v>17</v>
      </c>
      <c r="C32" s="33"/>
      <c r="E32" s="16"/>
    </row>
    <row r="33" spans="2:5" ht="33" x14ac:dyDescent="0.2">
      <c r="B33" s="34" t="s">
        <v>18</v>
      </c>
      <c r="C33" s="33"/>
      <c r="E33" s="16"/>
    </row>
    <row r="34" spans="2:5" x14ac:dyDescent="0.2">
      <c r="B34" s="34" t="s">
        <v>23</v>
      </c>
      <c r="C34" s="33">
        <v>1000</v>
      </c>
      <c r="D34" s="50">
        <v>0</v>
      </c>
      <c r="E34" s="16"/>
    </row>
    <row r="35" spans="2:5" x14ac:dyDescent="0.2">
      <c r="B35" s="34" t="s">
        <v>24</v>
      </c>
      <c r="C35" s="33">
        <v>1000</v>
      </c>
      <c r="D35" s="50">
        <v>0</v>
      </c>
      <c r="E35" s="16"/>
    </row>
    <row r="36" spans="2:5" x14ac:dyDescent="0.2">
      <c r="B36" s="34"/>
      <c r="C36" s="33"/>
      <c r="E36" s="16"/>
    </row>
    <row r="37" spans="2:5" ht="33" customHeight="1" x14ac:dyDescent="0.2">
      <c r="B37" s="34" t="s">
        <v>45</v>
      </c>
      <c r="C37" s="33"/>
      <c r="E37" s="16"/>
    </row>
    <row r="38" spans="2:5" ht="33" x14ac:dyDescent="0.2">
      <c r="B38" s="35" t="s">
        <v>14</v>
      </c>
      <c r="C38" s="33"/>
      <c r="E38" s="16"/>
    </row>
    <row r="39" spans="2:5" x14ac:dyDescent="0.2">
      <c r="B39" s="34" t="s">
        <v>75</v>
      </c>
      <c r="C39" s="51">
        <v>50000</v>
      </c>
      <c r="D39" s="50">
        <v>50000</v>
      </c>
      <c r="E39" s="16" t="s">
        <v>82</v>
      </c>
    </row>
    <row r="40" spans="2:5" x14ac:dyDescent="0.2">
      <c r="B40" s="34" t="s">
        <v>54</v>
      </c>
      <c r="C40" s="33">
        <v>54000</v>
      </c>
      <c r="D40" s="50">
        <v>45000</v>
      </c>
      <c r="E40" s="16" t="s">
        <v>61</v>
      </c>
    </row>
    <row r="41" spans="2:5" x14ac:dyDescent="0.2">
      <c r="B41" s="34" t="s">
        <v>36</v>
      </c>
      <c r="C41" s="33">
        <v>1000</v>
      </c>
      <c r="D41" s="50">
        <v>0</v>
      </c>
      <c r="E41" s="16" t="s">
        <v>57</v>
      </c>
    </row>
    <row r="42" spans="2:5" x14ac:dyDescent="0.2">
      <c r="B42" s="34" t="s">
        <v>37</v>
      </c>
      <c r="C42" s="33">
        <v>1000</v>
      </c>
      <c r="D42" s="50">
        <v>440</v>
      </c>
      <c r="E42" s="16"/>
    </row>
    <row r="43" spans="2:5" ht="33" x14ac:dyDescent="0.2">
      <c r="B43" s="34" t="s">
        <v>43</v>
      </c>
      <c r="C43" s="51">
        <v>2400</v>
      </c>
      <c r="D43" s="50">
        <v>4655</v>
      </c>
      <c r="E43" s="16" t="s">
        <v>70</v>
      </c>
    </row>
    <row r="44" spans="2:5" x14ac:dyDescent="0.2">
      <c r="B44" s="52" t="s">
        <v>68</v>
      </c>
      <c r="C44" s="51">
        <v>5500</v>
      </c>
      <c r="D44" s="50">
        <v>5435</v>
      </c>
      <c r="E44" s="16" t="s">
        <v>84</v>
      </c>
    </row>
    <row r="45" spans="2:5" x14ac:dyDescent="0.2">
      <c r="B45" s="34"/>
      <c r="C45" s="33"/>
      <c r="E45" s="16"/>
    </row>
    <row r="46" spans="2:5" x14ac:dyDescent="0.2">
      <c r="B46" s="34" t="s">
        <v>13</v>
      </c>
      <c r="C46" s="33"/>
      <c r="E46" s="16"/>
    </row>
    <row r="47" spans="2:5" x14ac:dyDescent="0.2">
      <c r="B47" s="35" t="s">
        <v>46</v>
      </c>
      <c r="C47" s="33"/>
      <c r="E47" s="16"/>
    </row>
    <row r="48" spans="2:5" x14ac:dyDescent="0.2">
      <c r="B48" s="34" t="s">
        <v>48</v>
      </c>
      <c r="C48" s="33">
        <v>0</v>
      </c>
      <c r="D48" s="50">
        <v>0</v>
      </c>
      <c r="E48" s="16"/>
    </row>
    <row r="49" spans="2:7" x14ac:dyDescent="0.2">
      <c r="B49" s="34"/>
      <c r="C49" s="33"/>
      <c r="E49" s="16"/>
      <c r="G49" s="17"/>
    </row>
    <row r="50" spans="2:7" x14ac:dyDescent="0.2">
      <c r="B50" s="34"/>
      <c r="C50" s="33"/>
      <c r="E50" s="16"/>
    </row>
    <row r="51" spans="2:7" x14ac:dyDescent="0.2">
      <c r="B51" s="34" t="s">
        <v>22</v>
      </c>
      <c r="C51" s="33"/>
      <c r="E51" s="16"/>
    </row>
    <row r="52" spans="2:7" ht="33" x14ac:dyDescent="0.2">
      <c r="B52" s="34" t="s">
        <v>40</v>
      </c>
      <c r="C52" s="33"/>
      <c r="E52" s="16"/>
    </row>
    <row r="53" spans="2:7" ht="33" x14ac:dyDescent="0.2">
      <c r="B53" s="34" t="s">
        <v>53</v>
      </c>
      <c r="C53" s="51">
        <v>31427</v>
      </c>
      <c r="D53" s="50">
        <v>31427</v>
      </c>
      <c r="E53" s="16" t="s">
        <v>83</v>
      </c>
    </row>
    <row r="54" spans="2:7" x14ac:dyDescent="0.2">
      <c r="B54" s="34" t="s">
        <v>58</v>
      </c>
      <c r="C54" s="33">
        <v>1500</v>
      </c>
      <c r="D54" s="50">
        <v>3092</v>
      </c>
      <c r="E54" s="16"/>
    </row>
    <row r="55" spans="2:7" x14ac:dyDescent="0.2">
      <c r="B55" s="34" t="s">
        <v>60</v>
      </c>
      <c r="C55" s="33">
        <v>500</v>
      </c>
      <c r="D55" s="50">
        <v>0</v>
      </c>
      <c r="E55" s="16"/>
    </row>
    <row r="56" spans="2:7" x14ac:dyDescent="0.2">
      <c r="B56" s="34" t="s">
        <v>36</v>
      </c>
      <c r="C56" s="33">
        <v>500</v>
      </c>
      <c r="D56" s="50">
        <v>0</v>
      </c>
      <c r="E56" s="16" t="s">
        <v>49</v>
      </c>
    </row>
    <row r="57" spans="2:7" x14ac:dyDescent="0.2">
      <c r="B57" s="34" t="s">
        <v>37</v>
      </c>
      <c r="C57" s="33">
        <v>500</v>
      </c>
      <c r="D57" s="50">
        <v>1010</v>
      </c>
      <c r="E57" s="16" t="s">
        <v>56</v>
      </c>
    </row>
    <row r="58" spans="2:7" x14ac:dyDescent="0.2">
      <c r="B58" s="34" t="s">
        <v>26</v>
      </c>
      <c r="C58" s="33">
        <v>8000</v>
      </c>
      <c r="D58" s="50">
        <v>4868</v>
      </c>
      <c r="E58" s="16" t="s">
        <v>76</v>
      </c>
    </row>
    <row r="59" spans="2:7" x14ac:dyDescent="0.2">
      <c r="B59" s="34" t="s">
        <v>68</v>
      </c>
      <c r="C59" s="51">
        <v>5000</v>
      </c>
      <c r="D59" s="50">
        <v>3573</v>
      </c>
      <c r="E59" s="16" t="s">
        <v>84</v>
      </c>
    </row>
    <row r="60" spans="2:7" x14ac:dyDescent="0.2">
      <c r="B60" s="34"/>
      <c r="C60" s="33"/>
      <c r="E60" s="16"/>
    </row>
    <row r="61" spans="2:7" x14ac:dyDescent="0.2">
      <c r="B61" s="34" t="s">
        <v>41</v>
      </c>
      <c r="C61" s="33"/>
      <c r="E61" s="16"/>
    </row>
    <row r="62" spans="2:7" x14ac:dyDescent="0.2">
      <c r="B62" s="34" t="s">
        <v>25</v>
      </c>
      <c r="C62" s="33">
        <v>15000</v>
      </c>
      <c r="D62" s="50">
        <v>15000</v>
      </c>
      <c r="E62" s="16" t="s">
        <v>59</v>
      </c>
    </row>
    <row r="63" spans="2:7" x14ac:dyDescent="0.2">
      <c r="B63" s="34" t="s">
        <v>58</v>
      </c>
      <c r="C63" s="33">
        <v>0</v>
      </c>
      <c r="D63" s="50">
        <v>0</v>
      </c>
      <c r="E63" s="16"/>
    </row>
    <row r="64" spans="2:7" x14ac:dyDescent="0.2">
      <c r="B64" s="34" t="s">
        <v>36</v>
      </c>
      <c r="C64" s="33">
        <v>500</v>
      </c>
      <c r="D64" s="50">
        <v>0</v>
      </c>
      <c r="E64" s="16"/>
    </row>
    <row r="65" spans="2:5" x14ac:dyDescent="0.2">
      <c r="B65" s="34" t="s">
        <v>37</v>
      </c>
      <c r="C65" s="33">
        <v>0</v>
      </c>
      <c r="D65" s="50">
        <v>0</v>
      </c>
      <c r="E65" s="16" t="s">
        <v>56</v>
      </c>
    </row>
    <row r="66" spans="2:5" x14ac:dyDescent="0.2">
      <c r="B66" s="34" t="s">
        <v>26</v>
      </c>
      <c r="C66" s="51">
        <v>1000</v>
      </c>
      <c r="D66" s="50">
        <v>210</v>
      </c>
      <c r="E66" s="16" t="s">
        <v>66</v>
      </c>
    </row>
    <row r="67" spans="2:5" x14ac:dyDescent="0.2">
      <c r="B67" s="34"/>
      <c r="C67" s="33"/>
      <c r="D67" s="50"/>
      <c r="E67" s="16"/>
    </row>
    <row r="68" spans="2:5" ht="33" x14ac:dyDescent="0.2">
      <c r="B68" s="34" t="s">
        <v>10</v>
      </c>
      <c r="C68" s="33"/>
      <c r="E68" s="16"/>
    </row>
    <row r="69" spans="2:5" ht="33" x14ac:dyDescent="0.2">
      <c r="B69" s="35" t="s">
        <v>11</v>
      </c>
      <c r="C69" s="33"/>
      <c r="E69" s="16"/>
    </row>
    <row r="70" spans="2:5" x14ac:dyDescent="0.2">
      <c r="B70" s="34"/>
      <c r="C70" s="33"/>
      <c r="E70" s="16"/>
    </row>
    <row r="71" spans="2:5" x14ac:dyDescent="0.2">
      <c r="B71" s="35" t="s">
        <v>12</v>
      </c>
      <c r="C71" s="33"/>
      <c r="E71" s="16"/>
    </row>
    <row r="72" spans="2:5" x14ac:dyDescent="0.2">
      <c r="B72" s="34" t="s">
        <v>24</v>
      </c>
      <c r="C72" s="33">
        <v>100</v>
      </c>
      <c r="D72" s="50">
        <v>0</v>
      </c>
      <c r="E72" s="16" t="s">
        <v>50</v>
      </c>
    </row>
    <row r="73" spans="2:5" x14ac:dyDescent="0.2">
      <c r="B73" s="34" t="s">
        <v>36</v>
      </c>
      <c r="C73" s="33">
        <v>100</v>
      </c>
      <c r="D73" s="50">
        <v>0</v>
      </c>
      <c r="E73" s="16" t="s">
        <v>51</v>
      </c>
    </row>
    <row r="74" spans="2:5" x14ac:dyDescent="0.2">
      <c r="B74" s="34" t="s">
        <v>23</v>
      </c>
      <c r="C74" s="33">
        <v>100</v>
      </c>
      <c r="D74" s="50">
        <v>0</v>
      </c>
      <c r="E74" s="37" t="s">
        <v>52</v>
      </c>
    </row>
    <row r="75" spans="2:5" x14ac:dyDescent="0.2">
      <c r="B75" s="34"/>
      <c r="C75" s="33"/>
      <c r="E75" s="16"/>
    </row>
    <row r="76" spans="2:5" x14ac:dyDescent="0.2">
      <c r="B76" s="32" t="s">
        <v>15</v>
      </c>
      <c r="C76" s="33"/>
      <c r="E76" s="16"/>
    </row>
    <row r="77" spans="2:5" x14ac:dyDescent="0.2">
      <c r="B77" s="34" t="s">
        <v>33</v>
      </c>
      <c r="C77" s="33">
        <v>20000</v>
      </c>
      <c r="D77" s="50">
        <v>13559</v>
      </c>
      <c r="E77" s="16" t="s">
        <v>55</v>
      </c>
    </row>
    <row r="78" spans="2:5" x14ac:dyDescent="0.2">
      <c r="B78" s="34" t="s">
        <v>73</v>
      </c>
      <c r="C78" s="33">
        <v>0</v>
      </c>
      <c r="D78" s="50">
        <v>0</v>
      </c>
      <c r="E78" s="16" t="s">
        <v>74</v>
      </c>
    </row>
    <row r="79" spans="2:5" x14ac:dyDescent="0.2">
      <c r="B79" s="34" t="s">
        <v>24</v>
      </c>
      <c r="C79" s="33">
        <v>5000</v>
      </c>
      <c r="D79" s="50">
        <v>5640</v>
      </c>
      <c r="E79" s="16" t="s">
        <v>50</v>
      </c>
    </row>
    <row r="80" spans="2:5" x14ac:dyDescent="0.2">
      <c r="B80" s="34" t="s">
        <v>67</v>
      </c>
      <c r="C80" s="33">
        <v>300</v>
      </c>
      <c r="D80" s="50">
        <v>0</v>
      </c>
      <c r="E80" s="16"/>
    </row>
    <row r="81" spans="2:7" x14ac:dyDescent="0.2">
      <c r="B81" s="34" t="s">
        <v>23</v>
      </c>
      <c r="C81" s="51">
        <v>75000</v>
      </c>
      <c r="D81" s="50">
        <v>68191</v>
      </c>
      <c r="E81" s="16" t="s">
        <v>64</v>
      </c>
      <c r="G81" s="36"/>
    </row>
    <row r="82" spans="2:7" x14ac:dyDescent="0.2">
      <c r="B82" s="34" t="s">
        <v>71</v>
      </c>
      <c r="C82" s="51">
        <v>0</v>
      </c>
      <c r="D82" s="50">
        <v>0</v>
      </c>
      <c r="E82" s="16" t="s">
        <v>72</v>
      </c>
      <c r="G82" s="36"/>
    </row>
    <row r="83" spans="2:7" x14ac:dyDescent="0.2">
      <c r="B83" s="34" t="s">
        <v>26</v>
      </c>
      <c r="C83" s="33">
        <v>3000</v>
      </c>
      <c r="D83" s="50">
        <v>1200</v>
      </c>
      <c r="E83" s="16" t="s">
        <v>65</v>
      </c>
    </row>
    <row r="84" spans="2:7" x14ac:dyDescent="0.2">
      <c r="B84" s="34" t="s">
        <v>34</v>
      </c>
      <c r="C84" s="51">
        <v>26000</v>
      </c>
      <c r="D84" s="50">
        <v>25614</v>
      </c>
      <c r="E84" s="16" t="s">
        <v>44</v>
      </c>
      <c r="G84" s="6"/>
    </row>
    <row r="85" spans="2:7" x14ac:dyDescent="0.2">
      <c r="B85" s="34"/>
      <c r="C85" s="33"/>
      <c r="E85" s="16"/>
    </row>
    <row r="86" spans="2:7" x14ac:dyDescent="0.2">
      <c r="B86" s="34" t="s">
        <v>16</v>
      </c>
      <c r="C86" s="33"/>
      <c r="E86" s="16"/>
    </row>
    <row r="87" spans="2:7" x14ac:dyDescent="0.2">
      <c r="B87" s="34" t="s">
        <v>27</v>
      </c>
      <c r="C87" s="33">
        <v>273</v>
      </c>
      <c r="D87" s="38">
        <v>0</v>
      </c>
      <c r="E87" s="16"/>
    </row>
    <row r="88" spans="2:7" ht="17" thickBot="1" x14ac:dyDescent="0.25">
      <c r="B88" s="39"/>
      <c r="C88" s="40"/>
      <c r="D88" s="41"/>
      <c r="E88" s="23"/>
    </row>
    <row r="89" spans="2:7" ht="18.5" thickTop="1" x14ac:dyDescent="0.2">
      <c r="B89" s="42" t="s">
        <v>19</v>
      </c>
      <c r="C89" s="43">
        <f>SUM(C34:C88)</f>
        <v>309700</v>
      </c>
      <c r="D89" s="43">
        <f>SUM(D37:D88)</f>
        <v>278914</v>
      </c>
      <c r="E89" s="44"/>
    </row>
    <row r="90" spans="2:7" ht="18" x14ac:dyDescent="0.2">
      <c r="B90" s="45" t="s">
        <v>20</v>
      </c>
      <c r="C90" s="46">
        <f>C27-C89</f>
        <v>0</v>
      </c>
      <c r="D90" s="46">
        <f>D27-D89</f>
        <v>53530</v>
      </c>
      <c r="E90" s="47"/>
    </row>
    <row r="91" spans="2:7" ht="18" x14ac:dyDescent="0.2">
      <c r="B91" s="48" t="s">
        <v>21</v>
      </c>
      <c r="C91" s="46">
        <f>C27-C89</f>
        <v>0</v>
      </c>
      <c r="D91" s="46">
        <f>D27-D89</f>
        <v>53530</v>
      </c>
      <c r="E91" s="47"/>
    </row>
  </sheetData>
  <mergeCells count="4">
    <mergeCell ref="B3:E3"/>
    <mergeCell ref="B4:E4"/>
    <mergeCell ref="A1:E1"/>
    <mergeCell ref="A2:E2"/>
  </mergeCells>
  <phoneticPr fontId="3"/>
  <pageMargins left="0.25" right="0.25" top="0.75" bottom="0.75" header="0.3" footer="0.3"/>
  <pageSetup paperSize="9" scale="92" orientation="portrait" horizontalDpi="4294967293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ＫＳＣＡ運営班</dc:creator>
  <cp:lastModifiedBy>スクールカウンセラー協会 神奈川県</cp:lastModifiedBy>
  <cp:lastPrinted>2025-05-14T13:05:37Z</cp:lastPrinted>
  <dcterms:created xsi:type="dcterms:W3CDTF">2006-07-03T15:44:52Z</dcterms:created>
  <dcterms:modified xsi:type="dcterms:W3CDTF">2025-06-13T07:07:48Z</dcterms:modified>
</cp:coreProperties>
</file>