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提出書類\令和6年度の報告\"/>
    </mc:Choice>
  </mc:AlternateContent>
  <xr:revisionPtr revIDLastSave="0" documentId="8_{95B34749-3CD9-4E98-AA1D-880CE2C3CA5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決算報告書" sheetId="4" r:id="rId1"/>
    <sheet name="Sheet2" sheetId="9" r:id="rId2"/>
  </sheets>
  <calcPr calcId="191029"/>
</workbook>
</file>

<file path=xl/calcChain.xml><?xml version="1.0" encoding="utf-8"?>
<calcChain xmlns="http://schemas.openxmlformats.org/spreadsheetml/2006/main">
  <c r="E19" i="4" l="1"/>
  <c r="E49" i="4" l="1"/>
  <c r="E37" i="4" l="1"/>
  <c r="E26" i="4" l="1"/>
  <c r="E54" i="4" s="1"/>
  <c r="E56" i="4" s="1"/>
  <c r="E51" i="4" l="1"/>
</calcChain>
</file>

<file path=xl/sharedStrings.xml><?xml version="1.0" encoding="utf-8"?>
<sst xmlns="http://schemas.openxmlformats.org/spreadsheetml/2006/main" count="49" uniqueCount="39">
  <si>
    <t>会員会費収入</t>
    <rPh sb="0" eb="2">
      <t>カイイン</t>
    </rPh>
    <rPh sb="2" eb="4">
      <t>カイヒ</t>
    </rPh>
    <rPh sb="4" eb="6">
      <t>シュウニュウ</t>
    </rPh>
    <phoneticPr fontId="1"/>
  </si>
  <si>
    <t>スクールカウンセラー職業能力の向上に関する事業</t>
    <phoneticPr fontId="1"/>
  </si>
  <si>
    <t>預金利子</t>
    <rPh sb="0" eb="2">
      <t>ヨキン</t>
    </rPh>
    <rPh sb="2" eb="4">
      <t>リシ</t>
    </rPh>
    <phoneticPr fontId="1"/>
  </si>
  <si>
    <t>受取利子</t>
    <rPh sb="0" eb="2">
      <t>ウケトリ</t>
    </rPh>
    <rPh sb="2" eb="4">
      <t>リシ</t>
    </rPh>
    <phoneticPr fontId="1"/>
  </si>
  <si>
    <t>経常収入</t>
    <rPh sb="0" eb="2">
      <t>ケイジョウ</t>
    </rPh>
    <rPh sb="2" eb="4">
      <t>シュウニュウ</t>
    </rPh>
    <phoneticPr fontId="1"/>
  </si>
  <si>
    <t>【経常収入】</t>
    <phoneticPr fontId="1"/>
  </si>
  <si>
    <t>【事業費】</t>
    <phoneticPr fontId="1"/>
  </si>
  <si>
    <t>【管理費】</t>
    <phoneticPr fontId="1"/>
  </si>
  <si>
    <t>事業費</t>
    <rPh sb="0" eb="3">
      <t>ジギョウヒ</t>
    </rPh>
    <phoneticPr fontId="1"/>
  </si>
  <si>
    <t>管理費</t>
    <rPh sb="0" eb="3">
      <t>カンリヒ</t>
    </rPh>
    <phoneticPr fontId="1"/>
  </si>
  <si>
    <t>経常収支差額</t>
  </si>
  <si>
    <t>当期収支差額</t>
    <phoneticPr fontId="1"/>
  </si>
  <si>
    <t>前期繰越収支差額</t>
    <phoneticPr fontId="1"/>
  </si>
  <si>
    <t>次期繰越収支差額</t>
    <phoneticPr fontId="1"/>
  </si>
  <si>
    <t>計</t>
    <rPh sb="0" eb="1">
      <t>ケイ</t>
    </rPh>
    <phoneticPr fontId="1"/>
  </si>
  <si>
    <t>決　算　報　告　書</t>
  </si>
  <si>
    <t>特定非営利活動法人神奈川県スクールカウンセラー協会</t>
  </si>
  <si>
    <t>神奈川県綾瀬市大上４-２０-２７</t>
  </si>
  <si>
    <t>日々輝学園高等学校神奈川校内</t>
  </si>
  <si>
    <t>特定非営利活動に係る事業会計収支計算書（単位：円）</t>
  </si>
  <si>
    <t>≪経常収支の部≫</t>
  </si>
  <si>
    <t>学校（及び学校関係者）に対する心理・教育的援助活動の事業</t>
    <phoneticPr fontId="1"/>
  </si>
  <si>
    <t>会員会費収入（入会金）</t>
    <rPh sb="0" eb="2">
      <t>カイイン</t>
    </rPh>
    <rPh sb="2" eb="4">
      <t>カイヒ</t>
    </rPh>
    <rPh sb="4" eb="6">
      <t>シュウニュウ</t>
    </rPh>
    <rPh sb="7" eb="10">
      <t>ニュウカイキン</t>
    </rPh>
    <phoneticPr fontId="1"/>
  </si>
  <si>
    <t>スクールカウンセリングに関する事例検討会</t>
    <phoneticPr fontId="1"/>
  </si>
  <si>
    <t>事業収入</t>
    <rPh sb="0" eb="2">
      <t>ジギョウ</t>
    </rPh>
    <rPh sb="2" eb="4">
      <t>シュウニュウ</t>
    </rPh>
    <phoneticPr fontId="1"/>
  </si>
  <si>
    <t>【経常支出】</t>
    <rPh sb="3" eb="5">
      <t>シシュツ</t>
    </rPh>
    <phoneticPr fontId="1"/>
  </si>
  <si>
    <t>旅費</t>
  </si>
  <si>
    <t>雑収入</t>
    <rPh sb="0" eb="1">
      <t>ザツ</t>
    </rPh>
    <rPh sb="1" eb="3">
      <t>シュウニュウ</t>
    </rPh>
    <phoneticPr fontId="1"/>
  </si>
  <si>
    <t>諸謝金</t>
    <rPh sb="0" eb="1">
      <t>ショ</t>
    </rPh>
    <rPh sb="1" eb="3">
      <t>シャキン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</si>
  <si>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</si>
  <si>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</si>
  <si>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</si>
  <si>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2"/>
  </si>
  <si>
    <t>雑役務費</t>
    <rPh sb="0" eb="1">
      <t>ザツ</t>
    </rPh>
    <rPh sb="1" eb="3">
      <t>エキム</t>
    </rPh>
    <rPh sb="3" eb="4">
      <t>ヒ</t>
    </rPh>
    <phoneticPr fontId="3"/>
  </si>
  <si>
    <t>旅費</t>
    <rPh sb="0" eb="2">
      <t>リョヒ</t>
    </rPh>
    <phoneticPr fontId="2"/>
  </si>
  <si>
    <t>借料及び損料</t>
  </si>
  <si>
    <t>備品費</t>
    <rPh sb="0" eb="3">
      <t>ビヒンヒ</t>
    </rPh>
    <phoneticPr fontId="1"/>
  </si>
  <si>
    <t>自 2024年４月１日</t>
    <phoneticPr fontId="1"/>
  </si>
  <si>
    <t>至 2025年３月31日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</si>
</sst>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_);[Red]\(&quot;¥&quot;#,##0\)"/>
    <numFmt numFmtId="178" formatCode="#,###"/>
    <numFmt numFmtId="179" formatCode="&quot;¥&quot;#,##0;[Red]&quot;¥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178" fontId="5" fillId="0" borderId="0" xfId="0" applyNumberFormat="1" applyFont="1" applyAlignment="1">
      <alignment vertical="center" shrinkToFit="1"/>
    </xf>
    <xf numFmtId="0" fontId="2" fillId="0" borderId="0" xfId="0" applyFont="1">
      <alignment vertical="center"/>
    </xf>
    <xf numFmtId="5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7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176" fontId="9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5" fontId="7" fillId="0" borderId="2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5" fontId="7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7" fillId="0" borderId="1" xfId="0" applyFont="1" applyBorder="1">
      <alignment vertical="center"/>
    </xf>
    <xf numFmtId="179" fontId="9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59"/>
  <sheetViews>
    <sheetView tabSelected="1" zoomScaleNormal="100" workbookViewId="0">
      <selection activeCell="I8" sqref="I8"/>
    </sheetView>
  </sheetViews>
  <sheetFormatPr defaultColWidth="9" defaultRowHeight="16.5" x14ac:dyDescent="0.2"/>
  <cols>
    <col min="1" max="2" width="4.08984375" style="5" customWidth="1"/>
    <col min="3" max="3" width="54.36328125" style="5" customWidth="1"/>
    <col min="4" max="4" width="3.6328125" style="5" customWidth="1"/>
    <col min="5" max="5" width="12.08984375" style="5" customWidth="1"/>
    <col min="6" max="6" width="9.90625" style="5" bestFit="1" customWidth="1"/>
    <col min="7" max="16384" width="9" style="5"/>
  </cols>
  <sheetData>
    <row r="1" spans="1:6" x14ac:dyDescent="0.2">
      <c r="A1" s="23" t="s">
        <v>15</v>
      </c>
      <c r="B1" s="23"/>
      <c r="C1" s="23"/>
      <c r="D1" s="23"/>
      <c r="E1" s="23"/>
      <c r="F1" s="23"/>
    </row>
    <row r="3" spans="1:6" x14ac:dyDescent="0.2">
      <c r="B3" s="25" t="s">
        <v>37</v>
      </c>
      <c r="C3" s="25"/>
      <c r="D3" s="25"/>
      <c r="E3" s="25"/>
    </row>
    <row r="4" spans="1:6" x14ac:dyDescent="0.2">
      <c r="B4" s="25" t="s">
        <v>38</v>
      </c>
      <c r="C4" s="25"/>
      <c r="D4" s="25"/>
      <c r="E4" s="25"/>
    </row>
    <row r="5" spans="1:6" ht="10" customHeight="1" x14ac:dyDescent="0.2"/>
    <row r="6" spans="1:6" x14ac:dyDescent="0.2">
      <c r="B6" s="25" t="s">
        <v>16</v>
      </c>
      <c r="C6" s="25"/>
      <c r="D6" s="25"/>
      <c r="E6" s="25"/>
    </row>
    <row r="7" spans="1:6" x14ac:dyDescent="0.2">
      <c r="B7" s="25" t="s">
        <v>17</v>
      </c>
      <c r="C7" s="25"/>
      <c r="D7" s="25"/>
      <c r="E7" s="25"/>
    </row>
    <row r="8" spans="1:6" s="6" customFormat="1" ht="13" x14ac:dyDescent="0.2">
      <c r="B8" s="26" t="s">
        <v>18</v>
      </c>
      <c r="C8" s="26"/>
      <c r="D8" s="26"/>
      <c r="E8" s="26"/>
    </row>
    <row r="9" spans="1:6" ht="10" customHeight="1" x14ac:dyDescent="0.2"/>
    <row r="10" spans="1:6" x14ac:dyDescent="0.2">
      <c r="B10" s="24" t="s">
        <v>19</v>
      </c>
      <c r="C10" s="24"/>
      <c r="D10" s="24"/>
      <c r="E10" s="24"/>
    </row>
    <row r="11" spans="1:6" ht="10" customHeight="1" x14ac:dyDescent="0.2"/>
    <row r="12" spans="1:6" x14ac:dyDescent="0.2">
      <c r="B12" s="5" t="s">
        <v>20</v>
      </c>
    </row>
    <row r="13" spans="1:6" x14ac:dyDescent="0.2">
      <c r="B13" s="5" t="s">
        <v>5</v>
      </c>
      <c r="D13" s="7"/>
    </row>
    <row r="14" spans="1:6" x14ac:dyDescent="0.2">
      <c r="C14" s="8" t="s">
        <v>24</v>
      </c>
      <c r="E14" s="7"/>
    </row>
    <row r="15" spans="1:6" ht="16.5" customHeight="1" x14ac:dyDescent="0.2">
      <c r="C15" s="9" t="s">
        <v>21</v>
      </c>
      <c r="E15" s="10">
        <v>113000</v>
      </c>
    </row>
    <row r="16" spans="1:6" ht="16.5" customHeight="1" x14ac:dyDescent="0.2">
      <c r="C16" s="9" t="s">
        <v>1</v>
      </c>
      <c r="E16" s="7">
        <v>0</v>
      </c>
    </row>
    <row r="17" spans="2:5" ht="16.5" customHeight="1" x14ac:dyDescent="0.2">
      <c r="C17" s="9" t="s">
        <v>23</v>
      </c>
      <c r="E17" s="7">
        <v>5900</v>
      </c>
    </row>
    <row r="18" spans="2:5" x14ac:dyDescent="0.2">
      <c r="C18" s="8" t="s">
        <v>0</v>
      </c>
      <c r="E18" s="7"/>
    </row>
    <row r="19" spans="2:5" x14ac:dyDescent="0.2">
      <c r="C19" s="5" t="s">
        <v>0</v>
      </c>
      <c r="E19" s="7" t="e">
        <f>#REF!-E20</f>
        <v>#REF!</v>
      </c>
    </row>
    <row r="20" spans="2:5" x14ac:dyDescent="0.2">
      <c r="C20" s="5" t="s">
        <v>22</v>
      </c>
      <c r="E20" s="7">
        <v>15000</v>
      </c>
    </row>
    <row r="21" spans="2:5" x14ac:dyDescent="0.2">
      <c r="C21" s="8" t="s">
        <v>27</v>
      </c>
      <c r="E21" s="7"/>
    </row>
    <row r="22" spans="2:5" x14ac:dyDescent="0.2">
      <c r="C22" s="5" t="s">
        <v>27</v>
      </c>
      <c r="E22" s="7">
        <v>0</v>
      </c>
    </row>
    <row r="23" spans="2:5" x14ac:dyDescent="0.2">
      <c r="C23" s="8" t="s">
        <v>2</v>
      </c>
      <c r="E23" s="7"/>
    </row>
    <row r="24" spans="2:5" x14ac:dyDescent="0.2">
      <c r="C24" s="5" t="s">
        <v>3</v>
      </c>
      <c r="E24" s="7">
        <v>924</v>
      </c>
    </row>
    <row r="25" spans="2:5" ht="10" customHeight="1" x14ac:dyDescent="0.2">
      <c r="E25" s="7"/>
    </row>
    <row r="26" spans="2:5" ht="17" thickBot="1" x14ac:dyDescent="0.25">
      <c r="C26" s="11" t="s">
        <v>4</v>
      </c>
      <c r="D26" s="12" t="s">
        <v>14</v>
      </c>
      <c r="E26" s="13" t="e">
        <f>SUM(E15:E25)</f>
        <v>#REF!</v>
      </c>
    </row>
    <row r="27" spans="2:5" ht="17" thickTop="1" x14ac:dyDescent="0.2">
      <c r="B27" s="5" t="s">
        <v>25</v>
      </c>
      <c r="E27" s="7"/>
    </row>
    <row r="28" spans="2:5" x14ac:dyDescent="0.2">
      <c r="C28" s="8" t="s">
        <v>6</v>
      </c>
      <c r="E28" s="7"/>
    </row>
    <row r="29" spans="2:5" x14ac:dyDescent="0.2">
      <c r="C29" s="5" t="s">
        <v>28</v>
      </c>
      <c r="E29" s="7">
        <v>141427</v>
      </c>
    </row>
    <row r="30" spans="2:5" x14ac:dyDescent="0.2">
      <c r="C30" s="5" t="s">
        <v>26</v>
      </c>
      <c r="E30" s="7">
        <v>4364</v>
      </c>
    </row>
    <row r="31" spans="2:5" x14ac:dyDescent="0.2">
      <c r="C31" s="5" t="s">
        <v>29</v>
      </c>
      <c r="E31" s="7">
        <v>0</v>
      </c>
    </row>
    <row r="32" spans="2:5" x14ac:dyDescent="0.2">
      <c r="C32" s="5" t="s">
        <v>30</v>
      </c>
      <c r="E32" s="7">
        <v>0</v>
      </c>
    </row>
    <row r="33" spans="3:5" x14ac:dyDescent="0.2">
      <c r="C33" s="5" t="s">
        <v>31</v>
      </c>
      <c r="E33" s="7">
        <v>440</v>
      </c>
    </row>
    <row r="34" spans="3:5" x14ac:dyDescent="0.2">
      <c r="C34" s="5" t="s">
        <v>32</v>
      </c>
      <c r="E34" s="7">
        <v>4865</v>
      </c>
    </row>
    <row r="35" spans="3:5" x14ac:dyDescent="0.2">
      <c r="C35" s="5" t="s">
        <v>33</v>
      </c>
      <c r="E35" s="7">
        <v>5435</v>
      </c>
    </row>
    <row r="36" spans="3:5" ht="10" customHeight="1" x14ac:dyDescent="0.2">
      <c r="E36" s="7"/>
    </row>
    <row r="37" spans="3:5" ht="17" thickBot="1" x14ac:dyDescent="0.25">
      <c r="C37" s="11" t="s">
        <v>8</v>
      </c>
      <c r="D37" s="12" t="s">
        <v>14</v>
      </c>
      <c r="E37" s="14">
        <f>SUM(E29:E35)</f>
        <v>156531</v>
      </c>
    </row>
    <row r="38" spans="3:5" ht="17" thickTop="1" x14ac:dyDescent="0.2">
      <c r="C38" s="8" t="s">
        <v>7</v>
      </c>
      <c r="E38" s="7"/>
    </row>
    <row r="39" spans="3:5" x14ac:dyDescent="0.2">
      <c r="C39" s="5" t="s">
        <v>28</v>
      </c>
      <c r="E39" s="7">
        <v>0</v>
      </c>
    </row>
    <row r="40" spans="3:5" x14ac:dyDescent="0.2">
      <c r="C40" s="5" t="s">
        <v>34</v>
      </c>
      <c r="E40" s="7">
        <v>12287</v>
      </c>
    </row>
    <row r="41" spans="3:5" x14ac:dyDescent="0.2">
      <c r="C41" s="5" t="s">
        <v>36</v>
      </c>
      <c r="E41" s="7">
        <v>0</v>
      </c>
    </row>
    <row r="42" spans="3:5" x14ac:dyDescent="0.2">
      <c r="C42" s="5" t="s">
        <v>29</v>
      </c>
      <c r="E42" s="7">
        <v>5640</v>
      </c>
    </row>
    <row r="43" spans="3:5" x14ac:dyDescent="0.2">
      <c r="C43" s="5" t="s">
        <v>30</v>
      </c>
      <c r="E43" s="7">
        <v>0</v>
      </c>
    </row>
    <row r="44" spans="3:5" x14ac:dyDescent="0.2">
      <c r="C44" s="5" t="s">
        <v>31</v>
      </c>
      <c r="E44" s="7">
        <v>69201</v>
      </c>
    </row>
    <row r="45" spans="3:5" x14ac:dyDescent="0.2">
      <c r="C45" s="5" t="s">
        <v>35</v>
      </c>
      <c r="E45" s="7">
        <v>0</v>
      </c>
    </row>
    <row r="46" spans="3:5" x14ac:dyDescent="0.2">
      <c r="C46" s="5" t="s">
        <v>32</v>
      </c>
      <c r="E46" s="7">
        <v>6068</v>
      </c>
    </row>
    <row r="47" spans="3:5" x14ac:dyDescent="0.2">
      <c r="C47" s="5" t="s">
        <v>33</v>
      </c>
      <c r="E47" s="7">
        <v>29187</v>
      </c>
    </row>
    <row r="48" spans="3:5" ht="10" customHeight="1" x14ac:dyDescent="0.2">
      <c r="E48" s="7"/>
    </row>
    <row r="49" spans="3:6" ht="17" thickBot="1" x14ac:dyDescent="0.25">
      <c r="C49" s="11" t="s">
        <v>9</v>
      </c>
      <c r="D49" s="12" t="s">
        <v>14</v>
      </c>
      <c r="E49" s="14">
        <f>SUM(E39:E47)</f>
        <v>122383</v>
      </c>
    </row>
    <row r="50" spans="3:6" ht="10" customHeight="1" thickTop="1" x14ac:dyDescent="0.2">
      <c r="E50" s="7"/>
    </row>
    <row r="51" spans="3:6" ht="17" thickBot="1" x14ac:dyDescent="0.25">
      <c r="C51" s="15" t="s">
        <v>10</v>
      </c>
      <c r="D51" s="16"/>
      <c r="E51" s="17" t="e">
        <f>E26-E37-E49</f>
        <v>#REF!</v>
      </c>
    </row>
    <row r="52" spans="3:6" ht="10" customHeight="1" x14ac:dyDescent="0.2">
      <c r="E52" s="7"/>
    </row>
    <row r="53" spans="3:6" x14ac:dyDescent="0.2">
      <c r="C53" s="11"/>
      <c r="D53" s="18"/>
      <c r="E53" s="7"/>
    </row>
    <row r="54" spans="3:6" x14ac:dyDescent="0.2">
      <c r="C54" s="5" t="s">
        <v>11</v>
      </c>
      <c r="E54" s="19" t="e">
        <f>E26-E37-E49</f>
        <v>#REF!</v>
      </c>
    </row>
    <row r="55" spans="3:6" x14ac:dyDescent="0.2">
      <c r="C55" s="5" t="s">
        <v>12</v>
      </c>
      <c r="E55" s="20">
        <v>2121489</v>
      </c>
    </row>
    <row r="56" spans="3:6" ht="17" thickBot="1" x14ac:dyDescent="0.25">
      <c r="C56" s="21" t="s">
        <v>13</v>
      </c>
      <c r="D56" s="21"/>
      <c r="E56" s="22" t="e">
        <f>E55+E54</f>
        <v>#REF!</v>
      </c>
    </row>
    <row r="57" spans="3:6" ht="17" thickTop="1" x14ac:dyDescent="0.2"/>
    <row r="59" spans="3:6" x14ac:dyDescent="0.2">
      <c r="F59" s="7"/>
    </row>
  </sheetData>
  <mergeCells count="7">
    <mergeCell ref="A1:F1"/>
    <mergeCell ref="B10:E10"/>
    <mergeCell ref="B3:E3"/>
    <mergeCell ref="B4:E4"/>
    <mergeCell ref="B6:E6"/>
    <mergeCell ref="B7:E7"/>
    <mergeCell ref="B8:E8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6:V29"/>
  <sheetViews>
    <sheetView workbookViewId="0">
      <selection activeCell="D18" sqref="D18"/>
    </sheetView>
  </sheetViews>
  <sheetFormatPr defaultColWidth="9" defaultRowHeight="13" x14ac:dyDescent="0.2"/>
  <cols>
    <col min="19" max="19" width="9.26953125" bestFit="1" customWidth="1"/>
  </cols>
  <sheetData>
    <row r="6" spans="5:19" x14ac:dyDescent="0.2">
      <c r="E6" s="1"/>
    </row>
    <row r="9" spans="5:19" x14ac:dyDescent="0.2">
      <c r="S9" s="2"/>
    </row>
    <row r="10" spans="5:19" x14ac:dyDescent="0.2">
      <c r="S10" s="2"/>
    </row>
    <row r="11" spans="5:19" x14ac:dyDescent="0.2">
      <c r="S11" s="2"/>
    </row>
    <row r="12" spans="5:19" x14ac:dyDescent="0.2">
      <c r="S12" s="2"/>
    </row>
    <row r="13" spans="5:19" x14ac:dyDescent="0.2">
      <c r="S13" s="2"/>
    </row>
    <row r="14" spans="5:19" x14ac:dyDescent="0.2">
      <c r="S14" s="2"/>
    </row>
    <row r="24" spans="19:22" x14ac:dyDescent="0.2">
      <c r="S24" s="3"/>
    </row>
    <row r="25" spans="19:22" x14ac:dyDescent="0.2">
      <c r="S25" s="4"/>
      <c r="V25" s="4"/>
    </row>
    <row r="29" spans="19:22" x14ac:dyDescent="0.2">
      <c r="S29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決算報告書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CHRONOS</dc:creator>
  <cp:lastModifiedBy>スクールカウンセラー協会 神奈川県</cp:lastModifiedBy>
  <cp:lastPrinted>2025-06-18T00:54:50Z</cp:lastPrinted>
  <dcterms:created xsi:type="dcterms:W3CDTF">2012-04-03T04:10:10Z</dcterms:created>
  <dcterms:modified xsi:type="dcterms:W3CDTF">2025-06-18T00:57:07Z</dcterms:modified>
</cp:coreProperties>
</file>